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esktop\"/>
    </mc:Choice>
  </mc:AlternateContent>
  <xr:revisionPtr revIDLastSave="0" documentId="8_{903054C5-07B0-491C-B50F-AD9BD5DE6272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7" i="1"/>
  <c r="H18" i="1"/>
  <c r="H19" i="1"/>
  <c r="H16" i="1"/>
  <c r="H14" i="1"/>
  <c r="H15" i="1"/>
  <c r="H13" i="1"/>
  <c r="H11" i="1"/>
  <c r="H12" i="1"/>
  <c r="H10" i="1"/>
  <c r="H6" i="1"/>
  <c r="H7" i="1"/>
  <c r="H5" i="1"/>
  <c r="E23" i="1" l="1"/>
</calcChain>
</file>

<file path=xl/sharedStrings.xml><?xml version="1.0" encoding="utf-8"?>
<sst xmlns="http://schemas.openxmlformats.org/spreadsheetml/2006/main" count="41" uniqueCount="32">
  <si>
    <t>Name:</t>
  </si>
  <si>
    <t>Reflexion</t>
  </si>
  <si>
    <t>Fremdbeobachtung</t>
  </si>
  <si>
    <t>abgestimmte Beurteilung</t>
  </si>
  <si>
    <t>Fach / Stufe:</t>
  </si>
  <si>
    <t>beobachtbar</t>
  </si>
  <si>
    <t>nicht beobachtbar</t>
  </si>
  <si>
    <t>Teilbereiche:</t>
  </si>
  <si>
    <t>Kriterien:</t>
  </si>
  <si>
    <t>Faktor</t>
  </si>
  <si>
    <t>fachliche Kompetenzen</t>
  </si>
  <si>
    <t>Lernverhalten</t>
  </si>
  <si>
    <t xml:space="preserve">überfachliche und </t>
  </si>
  <si>
    <t>mediendidaktische Kompetenzen</t>
  </si>
  <si>
    <t>Ich habe meinen nächsten Lernschritt definiert.</t>
  </si>
  <si>
    <t>Punktzahl total in Prozent:</t>
  </si>
  <si>
    <t>2/1/0</t>
  </si>
  <si>
    <t>zum Teil beobachtbar</t>
  </si>
  <si>
    <t>Punkte Total</t>
  </si>
  <si>
    <t>Ich kann den sechs Kognitionsstufen passende Operatoren zuordnen.</t>
  </si>
  <si>
    <t>Ich kenne den Aufbau des BBK und kann Vorteile und Herausforderungen gegenüber anderen Rubriks abschätzen.</t>
  </si>
  <si>
    <t>Ich kann reflektieren, wie ich bei der Arbeit vorgegangen bin.</t>
  </si>
  <si>
    <t>Ich kann, um mein*e LZ zu erreichen, Fragen stellen und meine Bedürfnisse beim Lernen an die Fortbildnerin oder die TN richten, so dass sie mich unterstützen können.</t>
  </si>
  <si>
    <t>Ich kann mich mit eigenen Erfahrungen, Fragen und Ideen in die Gruppenarbeit einbringen.</t>
  </si>
  <si>
    <t>Ich kann schriftlich reflektieren, woran sichtbar wird, dass ich mein*e Lernziel*e erreicht habe.</t>
  </si>
  <si>
    <t>Ich kann darstellen, was ich gelernt habe (und vorher noch nicht konnte oder wusste), bzw. welche Fähigheiten oder welches Wissen ich vertieft habe.</t>
  </si>
  <si>
    <t>Ich kann begründet darstellen, was ich auf meinem Lernweg (nicht) noch einmal so machen würde.</t>
  </si>
  <si>
    <t>Ich kann ein BBK als Grundlage für ein Fachgespräch nutzen.</t>
  </si>
  <si>
    <t>Ich kann ein BBK nutzen, um bei Gruppenprüfungen die individuellen Lernleistungen begründet und transparent zu überprüfen.</t>
  </si>
  <si>
    <t>Ich kenne die vier Wissensdimensionen und die sechs Kognitionsstufen (Lernzieltaxonomie nach Anderson und Krathwohl).</t>
  </si>
  <si>
    <t>Ich kann ein BBK zu einem aktuellen Lernsetting erstellen.</t>
  </si>
  <si>
    <t>Ich kann mir 1-3 Lernziel*e für die Fortbildung "Alternative Leistungsmessung" festgelegt, die ich erreichen möchte und in meiner Lernzeit erreichen kann.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</si>
</sst>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  &quot;;&quot;-&quot;* #,##0.00&quot;   &quot;;&quot; &quot;* &quot;-&quot;#&quot;   &quot;;&quot; &quot;@&quot; &quot;"/>
    <numFmt numFmtId="165" formatCode="&quot; &quot;* #,##0&quot;   &quot;;&quot;-&quot;* #,##0&quot;   &quot;;&quot; &quot;* &quot;-   &quot;;&quot; &quot;@&quot; &quot;"/>
  </numFmts>
  <fonts count="19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rgb="FFFFFFFF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b/>
      <sz val="12"/>
      <color rgb="FF3F3F3F"/>
      <name val="Calibri"/>
      <family val="2"/>
    </font>
    <font>
      <b/>
      <sz val="18"/>
      <color rgb="FF44546A"/>
      <name val="Calibri Light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rgb="FF000000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4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28" borderId="0" applyNumberFormat="0" applyBorder="0" applyAlignment="0" applyProtection="0"/>
    <xf numFmtId="0" fontId="3" fillId="26" borderId="0" applyNumberFormat="0" applyBorder="0" applyAlignment="0" applyProtection="0"/>
    <xf numFmtId="0" fontId="10" fillId="30" borderId="0" applyNumberFormat="0" applyBorder="0" applyAlignment="0" applyProtection="0"/>
    <xf numFmtId="0" fontId="8" fillId="29" borderId="1" applyNumberFormat="0" applyAlignment="0" applyProtection="0"/>
    <xf numFmtId="0" fontId="11" fillId="27" borderId="2" applyNumberFormat="0" applyAlignment="0" applyProtection="0"/>
    <xf numFmtId="0" fontId="4" fillId="27" borderId="1" applyNumberFormat="0" applyAlignment="0" applyProtection="0"/>
    <xf numFmtId="0" fontId="9" fillId="0" borderId="3" applyNumberFormat="0" applyFill="0" applyAlignment="0" applyProtection="0"/>
    <xf numFmtId="0" fontId="5" fillId="22" borderId="4" applyNumberFormat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2" fillId="20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9" borderId="0" applyNumberFormat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6" borderId="12" xfId="32" applyBorder="1"/>
    <xf numFmtId="0" fontId="1" fillId="6" borderId="13" xfId="32" applyBorder="1"/>
    <xf numFmtId="0" fontId="17" fillId="4" borderId="7" xfId="24" applyFont="1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0" xfId="0" applyAlignment="1">
      <alignment vertical="top"/>
    </xf>
    <xf numFmtId="0" fontId="1" fillId="10" borderId="8" xfId="25" applyBorder="1" applyAlignment="1">
      <alignment horizontal="center"/>
    </xf>
    <xf numFmtId="0" fontId="0" fillId="4" borderId="21" xfId="0" applyFill="1" applyBorder="1"/>
    <xf numFmtId="0" fontId="0" fillId="31" borderId="25" xfId="0" applyFill="1" applyBorder="1"/>
    <xf numFmtId="0" fontId="1" fillId="4" borderId="26" xfId="24" applyBorder="1" applyAlignment="1">
      <alignment horizontal="center" vertical="top"/>
    </xf>
    <xf numFmtId="0" fontId="0" fillId="0" borderId="20" xfId="0" applyBorder="1" applyAlignment="1">
      <alignment vertical="top" wrapText="1"/>
    </xf>
    <xf numFmtId="0" fontId="0" fillId="0" borderId="27" xfId="0" applyBorder="1"/>
    <xf numFmtId="0" fontId="0" fillId="0" borderId="28" xfId="0" applyBorder="1"/>
    <xf numFmtId="0" fontId="1" fillId="4" borderId="29" xfId="24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30" xfId="0" applyBorder="1"/>
    <xf numFmtId="0" fontId="0" fillId="0" borderId="7" xfId="0" applyBorder="1"/>
    <xf numFmtId="0" fontId="15" fillId="4" borderId="35" xfId="24" applyFont="1" applyBorder="1" applyAlignment="1"/>
    <xf numFmtId="0" fontId="16" fillId="4" borderId="33" xfId="24" applyFont="1" applyBorder="1" applyAlignment="1">
      <alignment horizontal="center"/>
    </xf>
    <xf numFmtId="0" fontId="0" fillId="32" borderId="36" xfId="0" applyFill="1" applyBorder="1"/>
    <xf numFmtId="49" fontId="1" fillId="6" borderId="37" xfId="32" applyNumberFormat="1" applyBorder="1" applyAlignment="1">
      <alignment horizontal="center"/>
    </xf>
    <xf numFmtId="0" fontId="16" fillId="4" borderId="38" xfId="24" applyFont="1" applyBorder="1"/>
    <xf numFmtId="0" fontId="16" fillId="4" borderId="39" xfId="24" applyFont="1" applyBorder="1"/>
    <xf numFmtId="0" fontId="16" fillId="4" borderId="40" xfId="24" applyFont="1" applyBorder="1"/>
    <xf numFmtId="0" fontId="1" fillId="6" borderId="41" xfId="32" applyBorder="1" applyAlignment="1">
      <alignment horizontal="center"/>
    </xf>
    <xf numFmtId="0" fontId="1" fillId="6" borderId="42" xfId="32" applyBorder="1" applyAlignment="1">
      <alignment horizontal="center"/>
    </xf>
    <xf numFmtId="0" fontId="1" fillId="6" borderId="43" xfId="32" applyBorder="1" applyAlignment="1">
      <alignment horizontal="center"/>
    </xf>
    <xf numFmtId="0" fontId="0" fillId="32" borderId="15" xfId="0" applyFill="1" applyBorder="1" applyAlignment="1">
      <alignment wrapText="1"/>
    </xf>
    <xf numFmtId="0" fontId="0" fillId="32" borderId="20" xfId="0" applyFill="1" applyBorder="1" applyAlignment="1">
      <alignment wrapText="1"/>
    </xf>
    <xf numFmtId="0" fontId="1" fillId="4" borderId="23" xfId="24" applyBorder="1" applyAlignment="1">
      <alignment horizontal="center"/>
    </xf>
    <xf numFmtId="0" fontId="1" fillId="10" borderId="23" xfId="25" applyBorder="1" applyAlignment="1">
      <alignment horizontal="center"/>
    </xf>
    <xf numFmtId="0" fontId="1" fillId="10" borderId="34" xfId="25" applyBorder="1" applyAlignment="1">
      <alignment horizontal="center"/>
    </xf>
    <xf numFmtId="0" fontId="18" fillId="16" borderId="31" xfId="26" applyFont="1" applyBorder="1" applyAlignment="1">
      <alignment horizontal="center"/>
    </xf>
    <xf numFmtId="0" fontId="18" fillId="16" borderId="32" xfId="26" applyFont="1" applyBorder="1" applyAlignment="1">
      <alignment horizontal="center"/>
    </xf>
    <xf numFmtId="0" fontId="18" fillId="16" borderId="33" xfId="26" applyFont="1" applyBorder="1" applyAlignment="1">
      <alignment horizontal="center"/>
    </xf>
    <xf numFmtId="0" fontId="1" fillId="7" borderId="16" xfId="36" applyBorder="1" applyAlignment="1">
      <alignment horizontal="center" vertical="center"/>
    </xf>
    <xf numFmtId="0" fontId="1" fillId="7" borderId="17" xfId="36" applyBorder="1" applyAlignment="1">
      <alignment horizontal="center" vertical="center"/>
    </xf>
    <xf numFmtId="0" fontId="1" fillId="7" borderId="18" xfId="36" applyBorder="1" applyAlignment="1">
      <alignment horizontal="center" vertical="center"/>
    </xf>
    <xf numFmtId="0" fontId="0" fillId="0" borderId="47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/>
    </xf>
    <xf numFmtId="0" fontId="1" fillId="7" borderId="54" xfId="36" applyBorder="1" applyAlignment="1">
      <alignment horizontal="center" vertical="center"/>
    </xf>
    <xf numFmtId="0" fontId="1" fillId="7" borderId="55" xfId="36" applyBorder="1" applyAlignment="1">
      <alignment horizontal="center" vertical="center"/>
    </xf>
    <xf numFmtId="0" fontId="1" fillId="7" borderId="56" xfId="36" applyBorder="1" applyAlignment="1">
      <alignment horizontal="center" vertical="center"/>
    </xf>
    <xf numFmtId="0" fontId="1" fillId="7" borderId="57" xfId="36" applyBorder="1" applyAlignment="1">
      <alignment horizontal="center" vertical="center"/>
    </xf>
    <xf numFmtId="0" fontId="1" fillId="7" borderId="58" xfId="36" applyBorder="1" applyAlignment="1">
      <alignment horizontal="center" vertical="center"/>
    </xf>
    <xf numFmtId="0" fontId="1" fillId="7" borderId="59" xfId="36" applyBorder="1" applyAlignment="1">
      <alignment horizontal="center" vertical="center"/>
    </xf>
    <xf numFmtId="0" fontId="1" fillId="7" borderId="14" xfId="36" applyBorder="1" applyAlignment="1">
      <alignment horizontal="center" vertical="center"/>
    </xf>
    <xf numFmtId="0" fontId="1" fillId="7" borderId="60" xfId="36" applyBorder="1" applyAlignment="1">
      <alignment horizontal="center" vertical="center"/>
    </xf>
    <xf numFmtId="0" fontId="1" fillId="7" borderId="61" xfId="36" applyBorder="1" applyAlignment="1">
      <alignment horizontal="center" vertical="center"/>
    </xf>
    <xf numFmtId="0" fontId="1" fillId="7" borderId="22" xfId="36" applyBorder="1" applyAlignment="1">
      <alignment horizontal="center" vertical="center"/>
    </xf>
    <xf numFmtId="0" fontId="1" fillId="7" borderId="62" xfId="36" applyBorder="1" applyAlignment="1">
      <alignment horizontal="center" vertical="center"/>
    </xf>
    <xf numFmtId="0" fontId="1" fillId="7" borderId="24" xfId="36" applyBorder="1" applyAlignment="1">
      <alignment horizontal="center" vertical="center"/>
    </xf>
    <xf numFmtId="0" fontId="1" fillId="7" borderId="63" xfId="36" applyBorder="1" applyAlignment="1">
      <alignment horizontal="center" vertical="center"/>
    </xf>
    <xf numFmtId="0" fontId="1" fillId="7" borderId="64" xfId="36" applyBorder="1" applyAlignment="1">
      <alignment horizontal="center" vertical="center"/>
    </xf>
    <xf numFmtId="0" fontId="1" fillId="7" borderId="65" xfId="36" applyBorder="1" applyAlignment="1">
      <alignment horizontal="center" vertical="center"/>
    </xf>
    <xf numFmtId="0" fontId="1" fillId="7" borderId="66" xfId="36" applyBorder="1" applyAlignment="1">
      <alignment horizontal="center" vertical="center"/>
    </xf>
    <xf numFmtId="9" fontId="0" fillId="0" borderId="44" xfId="39" applyFont="1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8" fillId="16" borderId="8" xfId="26" applyFont="1" applyBorder="1" applyAlignment="1">
      <alignment horizontal="center" vertical="center"/>
    </xf>
    <xf numFmtId="0" fontId="18" fillId="16" borderId="25" xfId="26" applyFont="1" applyBorder="1" applyAlignment="1">
      <alignment horizontal="center" vertical="center"/>
    </xf>
    <xf numFmtId="0" fontId="18" fillId="16" borderId="21" xfId="26" applyFont="1" applyBorder="1" applyAlignment="1">
      <alignment horizontal="center" vertical="center"/>
    </xf>
    <xf numFmtId="0" fontId="0" fillId="10" borderId="21" xfId="0" applyFill="1" applyBorder="1"/>
    <xf numFmtId="0" fontId="1" fillId="4" borderId="52" xfId="24" applyBorder="1" applyAlignment="1">
      <alignment horizontal="center" vertical="center"/>
    </xf>
    <xf numFmtId="0" fontId="1" fillId="4" borderId="11" xfId="24" applyBorder="1" applyAlignment="1">
      <alignment horizontal="center" vertical="center"/>
    </xf>
    <xf numFmtId="0" fontId="1" fillId="4" borderId="53" xfId="24" applyBorder="1" applyAlignment="1">
      <alignment horizontal="center" vertical="center"/>
    </xf>
    <xf numFmtId="0" fontId="1" fillId="10" borderId="34" xfId="25" applyBorder="1" applyAlignment="1">
      <alignment horizontal="center" vertical="center"/>
    </xf>
    <xf numFmtId="0" fontId="1" fillId="10" borderId="11" xfId="25" applyBorder="1" applyAlignment="1">
      <alignment horizontal="center" vertical="center"/>
    </xf>
    <xf numFmtId="0" fontId="1" fillId="10" borderId="53" xfId="25" applyBorder="1" applyAlignment="1">
      <alignment horizontal="center" vertical="center"/>
    </xf>
    <xf numFmtId="0" fontId="18" fillId="16" borderId="9" xfId="26" applyFont="1" applyBorder="1" applyAlignment="1">
      <alignment horizontal="center" vertical="center"/>
    </xf>
    <xf numFmtId="0" fontId="18" fillId="16" borderId="0" xfId="26" applyFont="1" applyBorder="1" applyAlignment="1">
      <alignment horizontal="center" vertical="center"/>
    </xf>
    <xf numFmtId="0" fontId="18" fillId="16" borderId="6" xfId="26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1" borderId="8" xfId="24" applyFill="1" applyBorder="1" applyAlignment="1">
      <alignment horizontal="center"/>
    </xf>
  </cellXfs>
  <cellStyles count="40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5" builtinId="27" customBuiltin="1"/>
    <cellStyle name="Calculation" xfId="9" builtinId="22" customBuiltin="1"/>
    <cellStyle name="Check Cell" xfId="11" builtinId="23" customBuiltin="1"/>
    <cellStyle name="Comma" xfId="1" builtinId="3" customBuiltin="1"/>
    <cellStyle name="Comma [0]" xfId="2" builtinId="6" customBuiltin="1"/>
    <cellStyle name="Explanatory Text" xfId="13" builtinId="53" customBuiltin="1"/>
    <cellStyle name="Good" xfId="4" builtinId="26" customBuiltin="1"/>
    <cellStyle name="Input" xfId="7" builtinId="20" customBuiltin="1"/>
    <cellStyle name="Linked Cell" xfId="10" builtinId="24" customBuiltin="1"/>
    <cellStyle name="Neutral" xfId="6" builtinId="28" customBuiltin="1"/>
    <cellStyle name="Normal" xfId="0" builtinId="0" customBuiltin="1"/>
    <cellStyle name="Output" xfId="8" builtinId="21" customBuiltin="1"/>
    <cellStyle name="Percent" xfId="39" builtinId="5"/>
    <cellStyle name="Title" xfId="3" builtinId="15" customBuiltin="1"/>
    <cellStyle name="Total" xfId="14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workbookViewId="0">
      <selection activeCell="C14" sqref="C14"/>
    </sheetView>
  </sheetViews>
  <sheetFormatPr defaultColWidth="8.8125" defaultRowHeight="15.75" x14ac:dyDescent="0.5"/>
  <cols>
    <col min="1" max="1" width="9" customWidth="1"/>
    <col min="2" max="2" width="27.125" customWidth="1"/>
    <col min="3" max="3" width="53" bestFit="1" customWidth="1"/>
    <col min="4" max="4" width="9" customWidth="1"/>
    <col min="5" max="5" width="15.8125" bestFit="1" customWidth="1"/>
    <col min="6" max="6" width="20" bestFit="1" customWidth="1"/>
    <col min="7" max="7" width="10.8125" bestFit="1" customWidth="1"/>
    <col min="8" max="8" width="12.5" bestFit="1" customWidth="1"/>
  </cols>
  <sheetData>
    <row r="1" spans="1:10" ht="16.149999999999999" thickBot="1" x14ac:dyDescent="0.55000000000000004">
      <c r="B1" s="1"/>
      <c r="C1" s="1"/>
      <c r="I1" s="1"/>
    </row>
    <row r="2" spans="1:10" ht="16.5" thickTop="1" thickBot="1" x14ac:dyDescent="0.55000000000000004">
      <c r="B2" s="20" t="s">
        <v>0</v>
      </c>
      <c r="C2" s="23"/>
      <c r="D2" s="21" t="s">
        <v>1</v>
      </c>
      <c r="E2" s="21" t="s">
        <v>2</v>
      </c>
      <c r="F2" s="21" t="s">
        <v>3</v>
      </c>
      <c r="G2" s="25" t="s">
        <v>6</v>
      </c>
      <c r="H2" s="26" t="s">
        <v>17</v>
      </c>
      <c r="I2" s="27" t="s">
        <v>5</v>
      </c>
      <c r="J2" s="3"/>
    </row>
    <row r="3" spans="1:10" ht="16.5" thickTop="1" thickBot="1" x14ac:dyDescent="0.55000000000000004">
      <c r="B3" s="20" t="s">
        <v>4</v>
      </c>
      <c r="C3" s="23"/>
      <c r="D3" s="22"/>
      <c r="E3" s="22"/>
      <c r="F3" s="22"/>
      <c r="G3" s="28">
        <v>0</v>
      </c>
      <c r="H3" s="29">
        <v>1</v>
      </c>
      <c r="I3" s="30">
        <v>2</v>
      </c>
      <c r="J3" s="3"/>
    </row>
    <row r="4" spans="1:10" ht="16.5" thickTop="1" thickBot="1" x14ac:dyDescent="0.55000000000000004">
      <c r="A4" s="4"/>
      <c r="B4" s="5" t="s">
        <v>7</v>
      </c>
      <c r="C4" s="6" t="s">
        <v>8</v>
      </c>
      <c r="D4" s="24" t="s">
        <v>16</v>
      </c>
      <c r="E4" s="24" t="s">
        <v>16</v>
      </c>
      <c r="F4" s="24" t="s">
        <v>16</v>
      </c>
      <c r="G4" s="7" t="s">
        <v>9</v>
      </c>
      <c r="H4" s="7" t="s">
        <v>18</v>
      </c>
    </row>
    <row r="5" spans="1:10" ht="48" thickTop="1" thickBot="1" x14ac:dyDescent="0.55000000000000004">
      <c r="A5" s="4"/>
      <c r="B5" s="83" t="s">
        <v>10</v>
      </c>
      <c r="C5" s="31" t="s">
        <v>29</v>
      </c>
      <c r="D5" s="39"/>
      <c r="E5" s="41"/>
      <c r="F5" s="40">
        <v>2</v>
      </c>
      <c r="G5" s="80">
        <v>4</v>
      </c>
      <c r="H5" s="18">
        <f>F5*$G$5</f>
        <v>8</v>
      </c>
    </row>
    <row r="6" spans="1:10" ht="32.25" thickTop="1" thickBot="1" x14ac:dyDescent="0.55000000000000004">
      <c r="A6" s="4"/>
      <c r="B6" s="83"/>
      <c r="C6" s="31" t="s">
        <v>19</v>
      </c>
      <c r="D6" s="39"/>
      <c r="E6" s="41"/>
      <c r="F6" s="41">
        <v>2</v>
      </c>
      <c r="G6" s="81"/>
      <c r="H6" s="18">
        <f t="shared" ref="H6:H7" si="0">F6*$G$5</f>
        <v>8</v>
      </c>
    </row>
    <row r="7" spans="1:10" ht="31.9" thickBot="1" x14ac:dyDescent="0.55000000000000004">
      <c r="A7" s="4"/>
      <c r="B7" s="12"/>
      <c r="C7" s="32" t="s">
        <v>20</v>
      </c>
      <c r="D7" s="41"/>
      <c r="E7" s="41"/>
      <c r="F7" s="41">
        <v>1</v>
      </c>
      <c r="G7" s="82"/>
      <c r="H7" s="18">
        <f t="shared" si="0"/>
        <v>4</v>
      </c>
    </row>
    <row r="8" spans="1:10" ht="16.149999999999999" thickTop="1" x14ac:dyDescent="0.5">
      <c r="B8" s="15"/>
      <c r="D8" s="21" t="s">
        <v>1</v>
      </c>
      <c r="E8" s="21" t="s">
        <v>2</v>
      </c>
      <c r="F8" s="21" t="s">
        <v>3</v>
      </c>
      <c r="G8" s="15"/>
      <c r="H8" s="15"/>
    </row>
    <row r="9" spans="1:10" ht="16.149999999999999" thickBot="1" x14ac:dyDescent="0.55000000000000004">
      <c r="B9" s="16"/>
      <c r="D9" s="24" t="s">
        <v>16</v>
      </c>
      <c r="E9" s="24" t="s">
        <v>16</v>
      </c>
      <c r="F9" s="24" t="s">
        <v>16</v>
      </c>
    </row>
    <row r="10" spans="1:10" s="9" customFormat="1" ht="16.5" thickTop="1" thickBot="1" x14ac:dyDescent="0.55000000000000004">
      <c r="A10"/>
      <c r="B10" s="17" t="s">
        <v>12</v>
      </c>
      <c r="C10" s="42" t="s">
        <v>30</v>
      </c>
      <c r="D10" s="48"/>
      <c r="E10" s="49"/>
      <c r="F10" s="50">
        <v>2</v>
      </c>
      <c r="G10" s="71">
        <v>2</v>
      </c>
      <c r="H10" s="33">
        <f>F10*$G$10</f>
        <v>4</v>
      </c>
    </row>
    <row r="11" spans="1:10" ht="16.5" thickTop="1" thickBot="1" x14ac:dyDescent="0.55000000000000004">
      <c r="B11" s="13" t="s">
        <v>13</v>
      </c>
      <c r="C11" s="14" t="s">
        <v>27</v>
      </c>
      <c r="D11" s="51"/>
      <c r="E11" s="41"/>
      <c r="F11" s="52">
        <v>2</v>
      </c>
      <c r="G11" s="72"/>
      <c r="H11" s="33">
        <f t="shared" ref="H11:H12" si="1">F11*$G$10</f>
        <v>4</v>
      </c>
    </row>
    <row r="12" spans="1:10" ht="16.5" thickTop="1" thickBot="1" x14ac:dyDescent="0.55000000000000004">
      <c r="B12" s="11"/>
      <c r="C12" s="43" t="s">
        <v>28</v>
      </c>
      <c r="D12" s="51"/>
      <c r="E12" s="41"/>
      <c r="F12" s="52">
        <v>2</v>
      </c>
      <c r="G12" s="73"/>
      <c r="H12" s="33">
        <f t="shared" si="1"/>
        <v>4</v>
      </c>
    </row>
    <row r="13" spans="1:10" ht="16.5" thickTop="1" thickBot="1" x14ac:dyDescent="0.55000000000000004">
      <c r="B13" s="10" t="s">
        <v>11</v>
      </c>
      <c r="C13" s="8" t="s">
        <v>31</v>
      </c>
      <c r="D13" s="53"/>
      <c r="E13" s="54"/>
      <c r="F13" s="55">
        <v>2</v>
      </c>
      <c r="G13" s="74">
        <v>1</v>
      </c>
      <c r="H13" s="34">
        <f>F13*$G$13</f>
        <v>2</v>
      </c>
    </row>
    <row r="14" spans="1:10" ht="48" thickTop="1" thickBot="1" x14ac:dyDescent="0.55000000000000004">
      <c r="B14" s="70"/>
      <c r="C14" s="14" t="s">
        <v>22</v>
      </c>
      <c r="D14" s="51"/>
      <c r="E14" s="41"/>
      <c r="F14" s="52">
        <v>2</v>
      </c>
      <c r="G14" s="75"/>
      <c r="H14" s="34">
        <f>F14*$G$13</f>
        <v>2</v>
      </c>
    </row>
    <row r="15" spans="1:10" ht="32.25" thickTop="1" thickBot="1" x14ac:dyDescent="0.55000000000000004">
      <c r="B15" s="70"/>
      <c r="C15" s="44" t="s">
        <v>23</v>
      </c>
      <c r="D15" s="56"/>
      <c r="E15" s="57"/>
      <c r="F15" s="58">
        <v>2</v>
      </c>
      <c r="G15" s="76"/>
      <c r="H15" s="35">
        <f t="shared" ref="H15" si="2">F15*$G$13</f>
        <v>2</v>
      </c>
    </row>
    <row r="16" spans="1:10" ht="16.5" thickTop="1" thickBot="1" x14ac:dyDescent="0.55000000000000004">
      <c r="B16" s="67" t="s">
        <v>1</v>
      </c>
      <c r="C16" s="45" t="s">
        <v>21</v>
      </c>
      <c r="D16" s="53"/>
      <c r="E16" s="59"/>
      <c r="F16" s="55">
        <v>2</v>
      </c>
      <c r="G16" s="77">
        <v>3</v>
      </c>
      <c r="H16" s="36">
        <f>F16*$G$16</f>
        <v>6</v>
      </c>
    </row>
    <row r="17" spans="2:8" ht="31.9" thickBot="1" x14ac:dyDescent="0.55000000000000004">
      <c r="B17" s="68"/>
      <c r="C17" s="46" t="s">
        <v>24</v>
      </c>
      <c r="D17" s="51"/>
      <c r="E17" s="41"/>
      <c r="F17" s="52">
        <v>2</v>
      </c>
      <c r="G17" s="78"/>
      <c r="H17" s="37">
        <f t="shared" ref="H17:H20" si="3">F17*$G$16</f>
        <v>6</v>
      </c>
    </row>
    <row r="18" spans="2:8" ht="47.65" thickBot="1" x14ac:dyDescent="0.55000000000000004">
      <c r="B18" s="68"/>
      <c r="C18" s="46" t="s">
        <v>25</v>
      </c>
      <c r="D18" s="51"/>
      <c r="E18" s="40"/>
      <c r="F18" s="52">
        <v>1</v>
      </c>
      <c r="G18" s="78"/>
      <c r="H18" s="37">
        <f t="shared" si="3"/>
        <v>3</v>
      </c>
    </row>
    <row r="19" spans="2:8" ht="31.9" thickBot="1" x14ac:dyDescent="0.55000000000000004">
      <c r="B19" s="68"/>
      <c r="C19" s="46" t="s">
        <v>26</v>
      </c>
      <c r="D19" s="51"/>
      <c r="E19" s="40"/>
      <c r="F19" s="60">
        <v>2</v>
      </c>
      <c r="G19" s="78"/>
      <c r="H19" s="37">
        <f t="shared" si="3"/>
        <v>6</v>
      </c>
    </row>
    <row r="20" spans="2:8" ht="16.149999999999999" thickBot="1" x14ac:dyDescent="0.55000000000000004">
      <c r="B20" s="69"/>
      <c r="C20" s="47" t="s">
        <v>14</v>
      </c>
      <c r="D20" s="61"/>
      <c r="E20" s="62"/>
      <c r="F20" s="63">
        <v>2</v>
      </c>
      <c r="G20" s="79"/>
      <c r="H20" s="38">
        <f t="shared" si="3"/>
        <v>6</v>
      </c>
    </row>
    <row r="21" spans="2:8" ht="16.149999999999999" thickTop="1" x14ac:dyDescent="0.5">
      <c r="B21" s="2"/>
      <c r="C21" s="15"/>
      <c r="G21" s="2"/>
    </row>
    <row r="22" spans="2:8" ht="16.149999999999999" thickBot="1" x14ac:dyDescent="0.55000000000000004">
      <c r="E22" s="16"/>
    </row>
    <row r="23" spans="2:8" ht="16.5" thickTop="1" thickBot="1" x14ac:dyDescent="0.55000000000000004">
      <c r="C23" s="65" t="s">
        <v>15</v>
      </c>
      <c r="D23" s="66"/>
      <c r="E23" s="64">
        <f>SUM(H5:H22)/(G5*2*COUNT(H5:H8)+G10*2*COUNT(H10:H12)+G13*2*COUNT(H13:H15)+G16*2*COUNT(H16:H21))</f>
        <v>0.90277777777777779</v>
      </c>
      <c r="F23" s="19"/>
    </row>
    <row r="24" spans="2:8" ht="16.149999999999999" thickTop="1" x14ac:dyDescent="0.5">
      <c r="E24" s="15"/>
    </row>
  </sheetData>
  <mergeCells count="8">
    <mergeCell ref="G5:G7"/>
    <mergeCell ref="B5:B6"/>
    <mergeCell ref="C23:D23"/>
    <mergeCell ref="B16:B20"/>
    <mergeCell ref="B14:B15"/>
    <mergeCell ref="G10:G12"/>
    <mergeCell ref="G13:G15"/>
    <mergeCell ref="G16:G20"/>
  </mergeCells>
  <pageMargins left="0.70000000000000007" right="0.70000000000000007" top="0.75" bottom="0.75" header="0.30000000000000004" footer="0.3000000000000000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</dc:creator>
  <cp:lastModifiedBy>Daniela Antony</cp:lastModifiedBy>
  <cp:lastPrinted>2023-03-20T08:53:13Z</cp:lastPrinted>
  <dcterms:created xsi:type="dcterms:W3CDTF">2023-03-17T10:34:45Z</dcterms:created>
  <dcterms:modified xsi:type="dcterms:W3CDTF">2024-02-14T14:14:14Z</dcterms:modified>
</cp:coreProperties>
</file>